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<sst xmlns="http://schemas.openxmlformats.org/spreadsheetml/2006/main" count="32" uniqueCount="32">
  <si>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</si>
  <si>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ICR200</t>
  </si>
  <si>
    <t xml:space="preserve">m</t>
  </si>
  <si>
    <t xml:space="preserve">Conducto para la distribución de aire climatizado. Sistema "DINAK".</t>
  </si>
  <si>
    <r>
      <rPr>
        <sz val="8.25"/>
        <color rgb="FF000000"/>
        <rFont val="Arial"/>
        <family val="2"/>
      </rPr>
      <t xml:space="preserve">Conducto de impulsión para la distribución de aire climatizado, formado por tubo de doble pared con aislamiento, modelo Dinakair Impulsión DP Galva/304 "DINAK", de 200 mm de diámetro interior, compuesto por pared interior de acero galvanizado y pared exterior de acero inoxidable AISI 304, con aislamiento de lana de roca entre paredes, de 30 mm de espesor y 100 kg/m³ de densidad. Incluso accesorios y material auxiliar para montaje y sujeción a la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</si>
  <si>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</si>
  <si>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</si>
  <si>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</si>
  <si>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</si>
  <si>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</si>
  <si>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</si>
  <si>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</si>
  <si>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mt42din011j</t>
  </si>
  <si>
    <t xml:space="preserve">Ud</t>
  </si>
  <si>
    <t xml:space="preserve">Material auxiliar para montaje y sujeción a la obra de los tubos de doble pared con aislamiento, modelo Dinakair Impulsión DP Galva/304 "DINAK", de 200 mm de diámetro interior.</t>
  </si>
  <si>
    <t xml:space="preserve">mt42din010jm</t>
  </si>
  <si>
    <t xml:space="preserve">m</t>
  </si>
  <si>
    <t xml:space="preserve">Tubo de doble pared con aislamiento, modelo Dinakair Impulsión DP Galva/304 "DINAK", de 200 mm de diámetro interior, compuesto por pared interior de acero galvanizado y pared exterior de acero inoxidable AISI 304, con aislamiento de lana de roca entre paredes, de 30 mm de espesor y 100 kg/m³ de densidad, con el precio incrementado el 60% en concepto de accesorios.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</si>
  <si>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</si>
  <si>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</si>
  <si>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</si>
  <si>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</si>
  <si>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1ª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</si>
  <si>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</si>
  <si>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</si>
  <si>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</si>
  <si>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</si>
  <si>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</si>
  <si>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</si>
  <si>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</si>
  <si>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75,65€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</si>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</sst>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0.68" customWidth="1"/>
    <col min="4" max="4" width="6.97" customWidth="1"/>
    <col min="5" max="5" width="74.46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10.95</v>
      </c>
      <c r="H10" s="12">
        <f ca="1">ROUND(INDIRECT(ADDRESS(ROW()+(0), COLUMN()+(-2), 1))*INDIRECT(ADDRESS(ROW()+(0), COLUMN()+(-1), 1)), 2)</f>
        <v>10.95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291.89</v>
      </c>
      <c r="H11" s="14">
        <f ca="1">ROUND(INDIRECT(ADDRESS(ROW()+(0), COLUMN()+(-2), 1))*INDIRECT(ADDRESS(ROW()+(0), COLUMN()+(-1), 1)), 2)</f>
        <v>291.89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302.84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0.43</v>
      </c>
      <c r="G14" s="12">
        <v>23.74</v>
      </c>
      <c r="H14" s="12">
        <f ca="1">ROUND(INDIRECT(ADDRESS(ROW()+(0), COLUMN()+(-2), 1))*INDIRECT(ADDRESS(ROW()+(0), COLUMN()+(-1), 1)), 2)</f>
        <v>10.21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0.43</v>
      </c>
      <c r="G15" s="14">
        <v>21.9</v>
      </c>
      <c r="H15" s="14">
        <f ca="1">ROUND(INDIRECT(ADDRESS(ROW()+(0), COLUMN()+(-2), 1))*INDIRECT(ADDRESS(ROW()+(0), COLUMN()+(-1), 1)), 2)</f>
        <v>9.42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19.63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322.47</v>
      </c>
      <c r="H18" s="14">
        <f ca="1">ROUND(INDIRECT(ADDRESS(ROW()+(0), COLUMN()+(-2), 1))*INDIRECT(ADDRESS(ROW()+(0), COLUMN()+(-1), 1))/100, 2)</f>
        <v>6.45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328.92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