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<sst xmlns="http://schemas.openxmlformats.org/spreadsheetml/2006/main" count="42" uniqueCount="42">
  <si>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</si>
  <si>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ICO210</t>
  </si>
  <si>
    <t xml:space="preserve">m</t>
  </si>
  <si>
    <t xml:space="preserve">Chimenea colectiva de doble pared, con aislamiento.</t>
  </si>
  <si>
    <r>
      <rPr>
        <sz val="8.25"/>
        <color rgb="FF000000"/>
        <rFont val="Arial"/>
        <family val="2"/>
      </rPr>
      <t xml:space="preserve">Chimenea colectiva modular metálica, formada por tubo de doble pared con aislamiento, modelo Dinagas Montaje Exterior 316L/304 "DINAK", de 125 mm de diámetro interior, compuesto por pared interior de acero inoxidable AISI 316L y pared exterior de acero inoxidable AISI 304, con aislamiento de lana de roca entre paredes, de 30 mm de espesor y 100 kg/m³ de densidad, temperatura máxima de 450°C, presión de trabajo de hasta 40 Pa, instalada en el exterior del edificio, para evacuación de los productos de la combustión y admisión de aire comburente a través de las tes de conexión de cada planta, con tiro natural, de las calderas murales de condensación, a gas. Incluso accesorios, piezas especiales, módulos finales y material auxiliar para montaje y sujeción a la obra. El precio no incluye el conducto de conexión entre la caldera y la chimenea colectiva.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</si>
  <si>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</si>
  <si>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</si>
  <si>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</si>
  <si>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</si>
  <si>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</si>
  <si>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</si>
  <si>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</si>
  <si>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mt20din211g</t>
  </si>
  <si>
    <t xml:space="preserve">Ud</t>
  </si>
  <si>
    <t xml:space="preserve">Material auxiliar para montaje y sujeción a la obra de los tubos de doble pared con aislamiento, modelo Dinagas Montaje Exterior 316L/304 "DINAK", de 125 mm de diámetro interior.</t>
  </si>
  <si>
    <t xml:space="preserve">mt20din210gm</t>
  </si>
  <si>
    <t xml:space="preserve">m</t>
  </si>
  <si>
    <t xml:space="preserve">Tubo de doble pared con aislamiento, modelo Dinagas Montaje Exterior 316L/304 "DINAK", de 125 mm de diámetro interior, compuesto por pared interior de acero inoxidable AISI 316L y pared exterior de acero inoxidable AISI 304, con aislamiento de lana de roca entre paredes, de 30 mm de espesor y 100 kg/m³ de densidad, temperatura máxima de 450°C, presión de trabajo de hasta 40 Pa, según UNE-EN 1856-1, con el precio incrementado el 60%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</si>
  <si>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</si>
  <si>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</si>
  <si>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</si>
  <si>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</si>
  <si>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</si>
  <si>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</si>
  <si>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</si>
  <si>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</si>
  <si>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</si>
  <si>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</si>
  <si>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</si>
  <si>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</si>
  <si>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</si>
  <si>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</si>
  <si>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</si>
  <si>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</si>
  <si>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</si>
  <si>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</si>
  <si>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1856-1:2009</t>
  </si>
  <si>
    <t xml:space="preserve">2+/4</t>
  </si>
  <si>
    <t xml:space="preserve">Chimeneas. Requisitos para chimeneas metálicas. Parte 1: Chimeneas modulares.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</si>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</sst>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1.74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9.57</v>
      </c>
      <c r="I10" s="12">
        <f ca="1">ROUND(INDIRECT(ADDRESS(ROW()+(0), COLUMN()+(-3), 1))*INDIRECT(ADDRESS(ROW()+(0), COLUMN()+(-1), 1)), 2)</f>
        <v>9.57</v>
      </c>
      <c r="J10" s="12"/>
    </row>
    <row r="11" spans="1:10" ht="76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255.3</v>
      </c>
      <c r="I11" s="14">
        <f ca="1">ROUND(INDIRECT(ADDRESS(ROW()+(0), COLUMN()+(-3), 1))*INDIRECT(ADDRESS(ROW()+(0), COLUMN()+(-1), 1)), 2)</f>
        <v>255.3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264.87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0.422</v>
      </c>
      <c r="G14" s="11"/>
      <c r="H14" s="12">
        <v>23.74</v>
      </c>
      <c r="I14" s="12">
        <f ca="1">ROUND(INDIRECT(ADDRESS(ROW()+(0), COLUMN()+(-3), 1))*INDIRECT(ADDRESS(ROW()+(0), COLUMN()+(-1), 1)), 2)</f>
        <v>10.02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0.422</v>
      </c>
      <c r="G15" s="13"/>
      <c r="H15" s="14">
        <v>21.9</v>
      </c>
      <c r="I15" s="14">
        <f ca="1">ROUND(INDIRECT(ADDRESS(ROW()+(0), COLUMN()+(-3), 1))*INDIRECT(ADDRESS(ROW()+(0), COLUMN()+(-1), 1)), 2)</f>
        <v>9.24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19.26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284.13</v>
      </c>
      <c r="I18" s="14">
        <f ca="1">ROUND(INDIRECT(ADDRESS(ROW()+(0), COLUMN()+(-3), 1))*INDIRECT(ADDRESS(ROW()+(0), COLUMN()+(-1), 1))/100, 2)</f>
        <v>5.68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289.81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132010</v>
      </c>
      <c r="F23" s="29"/>
      <c r="G23" s="29">
        <v>132011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